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<sst xmlns="http://schemas.openxmlformats.org/spreadsheetml/2006/main" count="90" uniqueCount="52">
  <si>
    <t xml:space="preserve">к Решению Собрания представителей </t>
  </si>
  <si>
    <t>муниципального района Волжский</t>
  </si>
  <si>
    <t>Самарской области</t>
  </si>
  <si>
    <t>ВР</t>
  </si>
  <si>
    <t>Сумма</t>
  </si>
  <si>
    <t>всего</t>
  </si>
  <si>
    <t>в том числе за счет безвозмездных поступлений</t>
  </si>
  <si>
    <t>Уплата прочих налогов, сборов и иных платежей</t>
  </si>
  <si>
    <t>Пособия, компенсации и иные социальные выплаты гражданам, кроме публичных нормативных обязательств</t>
  </si>
  <si>
    <t>120</t>
  </si>
  <si>
    <t>240</t>
  </si>
  <si>
    <t>Расходы на выплаты персоналу государственных (муниципальных) органов</t>
  </si>
  <si>
    <t>Иные закупки товаров, работ, услуг для обеспечения государственных (муниципальных) нужд</t>
  </si>
  <si>
    <t>850</t>
  </si>
  <si>
    <t>Непрограммные направления расходов местного бюджета в области национальной экономики</t>
  </si>
  <si>
    <t>Непрограммные направления расходов местного бюджета в области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обслуживание муниципального долга и межбюджетных трансфертов</t>
  </si>
  <si>
    <t xml:space="preserve">Непрограммные направления расходов местного бюджета в сфере жилищно- коммунального хозяйства </t>
  </si>
  <si>
    <t>Непрограммные направления расходов местного бюджета в сфере социальной политики</t>
  </si>
  <si>
    <t>610</t>
  </si>
  <si>
    <t xml:space="preserve">Субсидий бюджетным учреждениям </t>
  </si>
  <si>
    <t>Непрограммные направления расходов местного бюджета в области  культуры и кинематографии</t>
  </si>
  <si>
    <t>9010000000</t>
  </si>
  <si>
    <t>9040000000</t>
  </si>
  <si>
    <t>9050000000</t>
  </si>
  <si>
    <t>9080000000</t>
  </si>
  <si>
    <t>9020000000</t>
  </si>
  <si>
    <t>тыс.руб</t>
  </si>
  <si>
    <t>Наименование</t>
  </si>
  <si>
    <t>ЦСР</t>
  </si>
  <si>
    <t>870</t>
  </si>
  <si>
    <t>310</t>
  </si>
  <si>
    <t>Всего</t>
  </si>
  <si>
    <t xml:space="preserve">Непрограммные направления расходов местного бюджета в области культуры и кинематографии </t>
  </si>
  <si>
    <t>Резервные средства</t>
  </si>
  <si>
    <t>540</t>
  </si>
  <si>
    <t>Иные межбюджетные трансферты</t>
  </si>
  <si>
    <t xml:space="preserve">городского поселения  петра Дубрава </t>
  </si>
  <si>
    <t>4100000000</t>
  </si>
  <si>
    <t>4300000000</t>
  </si>
  <si>
    <t>4210000000</t>
  </si>
  <si>
    <t>4220000000</t>
  </si>
  <si>
    <t>4250000000</t>
  </si>
  <si>
    <t>4200000000</t>
  </si>
  <si>
    <t>Муниципальная программа  "Развитие физической культуры и спорта в городском поселении Петра Дубрава муниципального района Волжский Самарской области на 2021-2023 годы "</t>
  </si>
  <si>
    <t>Муниципальная целевая программа «Благоустройство территории  городского поселения Петра Дубрава на 2021-2023 годы"</t>
  </si>
  <si>
    <t>Подпрограмма организация уличного освещения на 2021-2023 годы</t>
  </si>
  <si>
    <t>Подпрограмма содержание автомобильных дорог и инженерных сооружений поселений на 2021-2023 годы.</t>
  </si>
  <si>
    <t xml:space="preserve">Подпрограмма прочие мероприятия по благоустройству  поселений на 2021-2023 годы. </t>
  </si>
  <si>
    <t>Муниципальнаяцелевая  программа " Модернизация и развитие автомобильных дорог общего пользования местного значения в городском  поселении Петра Дубрава муниципального района Волжский Самарской области на 2021-2023 годы .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</si>
  <si>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городского поселения Петра Дубрава на 2022 год
</t>
  </si>
  <si>
    <t>Приложение №3</t>
  </si>
  <si>
    <t xml:space="preserve">                                                                  от  " 21" января 2022 г. №81               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</si>
</sst>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_-;\-* #,##0_-;_-* &quot;-&quot;_-;_-@_-"/>
    <numFmt numFmtId="178" formatCode="_-* #,##0.00\ &quot;₽&quot;_-;\-* #,##0.00\ &quot;₽&quot;_-;_-* &quot;-&quot;??\ &quot;₽&quot;_-;_-@_-"/>
    <numFmt numFmtId="179" formatCode="_-* #,##0.00_-;\-* #,##0.00_-;_-* &quot;-&quot;??_-;_-@_-"/>
    <numFmt numFmtId="180" formatCode="_-* #,##0\ _₽_-;\-* #,##0\ _₽_-;_-* &quot;-&quot;\ _₽_-;_-@_-"/>
    <numFmt numFmtId="181" formatCode="_-* #,##0.00\ _₽_-;\-* #,##0.00\ _₽_-;_-* &quot;-&quot;??\ _₽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20"/>
      <name val="Arial"/>
      <family val="2"/>
    </font>
    <font>
      <sz val="14"/>
      <color indexed="8"/>
      <name val="Times New Roman"/>
      <family val="1"/>
    </font>
    <font>
      <u val="single"/>
      <sz val="7.5"/>
      <color theme="10"/>
      <name val="Arial"/>
      <family val="2"/>
    </font>
    <font>
      <u val="single"/>
      <sz val="7.5"/>
      <color theme="11"/>
      <name val="Arial"/>
      <family val="2"/>
    </font>
    <font>
      <sz val="14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49" fontId="19" fillId="0" borderId="10" xfId="0" applyNumberFormat="1" applyFont="1" applyBorder="1" applyAlignment="1">
      <alignment horizontal="left" vertical="top" wrapText="1"/>
    </xf>
    <xf numFmtId="49" fontId="18" fillId="0" borderId="10" xfId="0" applyNumberFormat="1" applyFont="1" applyBorder="1" applyAlignment="1">
      <alignment horizontal="left" vertical="top" wrapText="1"/>
    </xf>
    <xf numFmtId="182" fontId="19" fillId="0" borderId="10" xfId="0" applyNumberFormat="1" applyFont="1" applyBorder="1" applyAlignment="1">
      <alignment horizontal="left" vertical="top" wrapText="1"/>
    </xf>
    <xf numFmtId="182" fontId="18" fillId="0" borderId="10" xfId="0" applyNumberFormat="1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center"/>
    </xf>
    <xf numFmtId="182" fontId="18" fillId="0" borderId="12" xfId="0" applyNumberFormat="1" applyFont="1" applyBorder="1" applyAlignment="1">
      <alignment horizontal="left" vertical="top" wrapText="1"/>
    </xf>
    <xf numFmtId="0" fontId="0" fillId="0" borderId="10" xfId="0" applyFont="1" applyBorder="1" applyAlignment="1">
      <alignment/>
    </xf>
    <xf numFmtId="182" fontId="18" fillId="0" borderId="12" xfId="0" applyNumberFormat="1" applyFont="1" applyBorder="1" applyAlignment="1">
      <alignment horizontal="left" vertical="top"/>
    </xf>
    <xf numFmtId="0" fontId="20" fillId="0" borderId="10" xfId="0" applyFont="1" applyBorder="1" applyAlignment="1">
      <alignment vertical="top"/>
    </xf>
    <xf numFmtId="182" fontId="19" fillId="0" borderId="10" xfId="0" applyNumberFormat="1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21" fillId="0" borderId="11" xfId="0" applyFont="1" applyBorder="1" applyAlignment="1">
      <alignment vertical="center" wrapText="1"/>
    </xf>
    <xf numFmtId="0" fontId="27" fillId="0" borderId="0" xfId="0" applyFont="1" applyAlignment="1">
      <alignment/>
    </xf>
    <xf numFmtId="182" fontId="27" fillId="0" borderId="0" xfId="0" applyNumberFormat="1" applyFont="1" applyAlignment="1">
      <alignment/>
    </xf>
    <xf numFmtId="0" fontId="19" fillId="0" borderId="12" xfId="0" applyFont="1" applyBorder="1" applyAlignment="1">
      <alignment vertical="top" wrapText="1"/>
    </xf>
    <xf numFmtId="182" fontId="21" fillId="0" borderId="10" xfId="0" applyNumberFormat="1" applyFont="1" applyBorder="1" applyAlignment="1">
      <alignment horizontal="left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vertical="top" wrapText="1"/>
    </xf>
    <xf numFmtId="0" fontId="19" fillId="0" borderId="13" xfId="0" applyFont="1" applyBorder="1" applyAlignment="1">
      <alignment horizontal="right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75" zoomScaleNormal="75" zoomScalePageLayoutView="0" workbookViewId="0" topLeftCell="A1">
      <selection activeCell="A6" sqref="A6:E6"/>
    </sheetView>
  </sheetViews>
  <sheetFormatPr defaultColWidth="9.140625" defaultRowHeight="12.75"/>
  <cols>
    <col min="1" max="1" width="90.7109375" style="0" customWidth="1"/>
    <col min="2" max="2" width="14.7109375" style="0" customWidth="1"/>
    <col min="3" max="3" width="5.00390625" style="0" customWidth="1"/>
    <col min="4" max="4" width="11.28125" style="0" customWidth="1"/>
    <col min="5" max="5" width="9.00390625" style="0" customWidth="1"/>
  </cols>
  <sheetData>
    <row r="1" spans="1:5" ht="18.75" customHeight="1">
      <c r="A1" s="21" t="s">
        <v>50</v>
      </c>
      <c r="B1" s="21"/>
      <c r="C1" s="21"/>
      <c r="D1" s="21"/>
      <c r="E1" s="21"/>
    </row>
    <row r="2" spans="1:5" ht="15.75" customHeight="1">
      <c r="A2" s="21" t="s">
        <v>0</v>
      </c>
      <c r="B2" s="21"/>
      <c r="C2" s="21"/>
      <c r="D2" s="21"/>
      <c r="E2" s="21"/>
    </row>
    <row r="3" spans="1:5" ht="15.75" customHeight="1">
      <c r="A3" s="21" t="s">
        <v>36</v>
      </c>
      <c r="B3" s="21"/>
      <c r="C3" s="21"/>
      <c r="D3" s="21"/>
      <c r="E3" s="21"/>
    </row>
    <row r="4" spans="1:5" ht="15.75" customHeight="1">
      <c r="A4" s="21" t="s">
        <v>1</v>
      </c>
      <c r="B4" s="21"/>
      <c r="C4" s="21"/>
      <c r="D4" s="21"/>
      <c r="E4" s="21"/>
    </row>
    <row r="5" spans="1:5" ht="15.75" customHeight="1">
      <c r="A5" s="21" t="s">
        <v>2</v>
      </c>
      <c r="B5" s="21"/>
      <c r="C5" s="21"/>
      <c r="D5" s="21"/>
      <c r="E5" s="21"/>
    </row>
    <row r="6" spans="1:5" ht="17.25" customHeight="1">
      <c r="A6" s="21" t="s">
        <v>51</v>
      </c>
      <c r="B6" s="21"/>
      <c r="C6" s="21"/>
      <c r="D6" s="21"/>
      <c r="E6" s="21"/>
    </row>
    <row r="7" spans="1:5" ht="59.25" customHeight="1">
      <c r="A7" s="22" t="s">
        <v>49</v>
      </c>
      <c r="B7" s="22"/>
      <c r="C7" s="22"/>
      <c r="D7" s="22"/>
      <c r="E7" s="22"/>
    </row>
    <row r="8" spans="1:5" ht="15" customHeight="1">
      <c r="A8" s="23" t="s">
        <v>26</v>
      </c>
      <c r="B8" s="23"/>
      <c r="C8" s="23"/>
      <c r="D8" s="23"/>
      <c r="E8" s="23"/>
    </row>
    <row r="9" spans="1:5" ht="34.5" customHeight="1">
      <c r="A9" s="24" t="s">
        <v>27</v>
      </c>
      <c r="B9" s="25" t="s">
        <v>28</v>
      </c>
      <c r="C9" s="25" t="s">
        <v>3</v>
      </c>
      <c r="D9" s="27" t="s">
        <v>4</v>
      </c>
      <c r="E9" s="28"/>
    </row>
    <row r="10" spans="1:5" ht="117.75" customHeight="1">
      <c r="A10" s="24"/>
      <c r="B10" s="26"/>
      <c r="C10" s="26"/>
      <c r="D10" s="8" t="s">
        <v>5</v>
      </c>
      <c r="E10" s="16" t="s">
        <v>6</v>
      </c>
    </row>
    <row r="11" spans="1:7" ht="58.5" customHeight="1">
      <c r="A11" s="1" t="s">
        <v>44</v>
      </c>
      <c r="B11" s="4" t="s">
        <v>42</v>
      </c>
      <c r="C11" s="4"/>
      <c r="D11" s="6">
        <v>7384.4</v>
      </c>
      <c r="E11" s="6">
        <v>1350</v>
      </c>
      <c r="G11" s="15"/>
    </row>
    <row r="12" spans="1:5" ht="21.75" customHeight="1">
      <c r="A12" s="2" t="s">
        <v>45</v>
      </c>
      <c r="B12" s="5" t="s">
        <v>39</v>
      </c>
      <c r="C12" s="5"/>
      <c r="D12" s="7">
        <v>3415.4</v>
      </c>
      <c r="E12" s="7">
        <f>E13</f>
        <v>1350</v>
      </c>
    </row>
    <row r="13" spans="1:5" ht="38.25" customHeight="1">
      <c r="A13" s="2" t="s">
        <v>12</v>
      </c>
      <c r="B13" s="5" t="s">
        <v>39</v>
      </c>
      <c r="C13" s="5" t="s">
        <v>10</v>
      </c>
      <c r="D13" s="7">
        <v>3415.4</v>
      </c>
      <c r="E13" s="7">
        <v>1350</v>
      </c>
    </row>
    <row r="14" spans="1:5" ht="33.75" customHeight="1">
      <c r="A14" s="2" t="s">
        <v>46</v>
      </c>
      <c r="B14" s="5" t="s">
        <v>40</v>
      </c>
      <c r="C14" s="5"/>
      <c r="D14" s="7">
        <v>2300</v>
      </c>
      <c r="E14" s="7"/>
    </row>
    <row r="15" spans="1:5" ht="40.5" customHeight="1">
      <c r="A15" s="2" t="s">
        <v>12</v>
      </c>
      <c r="B15" s="5" t="s">
        <v>40</v>
      </c>
      <c r="C15" s="5" t="s">
        <v>10</v>
      </c>
      <c r="D15" s="7">
        <v>2300</v>
      </c>
      <c r="E15" s="6"/>
    </row>
    <row r="16" spans="1:5" ht="56.25" customHeight="1">
      <c r="A16" s="2" t="s">
        <v>47</v>
      </c>
      <c r="B16" s="5" t="s">
        <v>41</v>
      </c>
      <c r="C16" s="5"/>
      <c r="D16" s="7">
        <v>1669</v>
      </c>
      <c r="E16" s="7"/>
    </row>
    <row r="17" spans="1:5" ht="41.25" customHeight="1">
      <c r="A17" s="2" t="s">
        <v>12</v>
      </c>
      <c r="B17" s="5" t="s">
        <v>41</v>
      </c>
      <c r="C17" s="5" t="s">
        <v>10</v>
      </c>
      <c r="D17" s="7">
        <v>1669</v>
      </c>
      <c r="E17" s="7"/>
    </row>
    <row r="18" spans="1:5" ht="58.5" customHeight="1">
      <c r="A18" s="1" t="s">
        <v>48</v>
      </c>
      <c r="B18" s="4" t="s">
        <v>37</v>
      </c>
      <c r="C18" s="5"/>
      <c r="D18" s="6">
        <v>1000</v>
      </c>
      <c r="E18" s="6">
        <v>1000</v>
      </c>
    </row>
    <row r="19" spans="1:5" ht="39" customHeight="1">
      <c r="A19" s="2" t="s">
        <v>12</v>
      </c>
      <c r="B19" s="5" t="s">
        <v>37</v>
      </c>
      <c r="C19" s="5" t="s">
        <v>10</v>
      </c>
      <c r="D19" s="7">
        <v>1000</v>
      </c>
      <c r="E19" s="7">
        <v>1000</v>
      </c>
    </row>
    <row r="20" spans="1:5" ht="59.25" customHeight="1">
      <c r="A20" s="19" t="s">
        <v>43</v>
      </c>
      <c r="B20" s="4" t="s">
        <v>38</v>
      </c>
      <c r="C20" s="5"/>
      <c r="D20" s="6">
        <v>100</v>
      </c>
      <c r="E20" s="7"/>
    </row>
    <row r="21" spans="1:5" ht="59.25" customHeight="1">
      <c r="A21" s="2" t="s">
        <v>19</v>
      </c>
      <c r="B21" s="5" t="s">
        <v>38</v>
      </c>
      <c r="C21" s="5" t="s">
        <v>18</v>
      </c>
      <c r="D21" s="7">
        <v>100</v>
      </c>
      <c r="E21" s="7"/>
    </row>
    <row r="22" spans="1:5" ht="17.25" customHeight="1">
      <c r="A22" s="2" t="s">
        <v>19</v>
      </c>
      <c r="B22" s="5" t="s">
        <v>38</v>
      </c>
      <c r="C22" s="5" t="s">
        <v>18</v>
      </c>
      <c r="D22" s="7">
        <v>100</v>
      </c>
      <c r="E22" s="7"/>
    </row>
    <row r="23" spans="1:5" ht="93.75" customHeight="1">
      <c r="A23" s="1" t="s">
        <v>15</v>
      </c>
      <c r="B23" s="3" t="s">
        <v>21</v>
      </c>
      <c r="C23" s="3"/>
      <c r="D23" s="6">
        <v>16781.9</v>
      </c>
      <c r="E23" s="6">
        <v>6236.2</v>
      </c>
    </row>
    <row r="24" spans="1:5" ht="21" customHeight="1">
      <c r="A24" s="2" t="s">
        <v>11</v>
      </c>
      <c r="B24" s="3" t="s">
        <v>21</v>
      </c>
      <c r="C24" s="3" t="s">
        <v>9</v>
      </c>
      <c r="D24" s="7">
        <v>6840</v>
      </c>
      <c r="E24" s="11">
        <v>238</v>
      </c>
    </row>
    <row r="25" spans="1:5" ht="21" customHeight="1">
      <c r="A25" s="2" t="s">
        <v>12</v>
      </c>
      <c r="B25" s="3" t="s">
        <v>21</v>
      </c>
      <c r="C25" s="3" t="s">
        <v>10</v>
      </c>
      <c r="D25" s="7">
        <v>668.9</v>
      </c>
      <c r="E25" s="11"/>
    </row>
    <row r="26" spans="1:5" ht="37.5" customHeight="1">
      <c r="A26" s="17" t="s">
        <v>35</v>
      </c>
      <c r="B26" s="3" t="s">
        <v>21</v>
      </c>
      <c r="C26" s="3" t="s">
        <v>34</v>
      </c>
      <c r="D26" s="7">
        <v>123</v>
      </c>
      <c r="E26" s="11"/>
    </row>
    <row r="27" spans="1:5" ht="23.25" customHeight="1">
      <c r="A27" s="2" t="s">
        <v>19</v>
      </c>
      <c r="B27" s="3" t="s">
        <v>21</v>
      </c>
      <c r="C27" s="3" t="s">
        <v>18</v>
      </c>
      <c r="D27" s="18">
        <v>9000</v>
      </c>
      <c r="E27" s="11">
        <v>5998.2</v>
      </c>
    </row>
    <row r="28" spans="1:5" ht="19.5" customHeight="1">
      <c r="A28" s="2" t="s">
        <v>7</v>
      </c>
      <c r="B28" s="3" t="s">
        <v>21</v>
      </c>
      <c r="C28" s="3" t="s">
        <v>13</v>
      </c>
      <c r="D28" s="7">
        <v>50</v>
      </c>
      <c r="E28" s="14"/>
    </row>
    <row r="29" spans="1:5" ht="19.5" customHeight="1">
      <c r="A29" s="2" t="s">
        <v>33</v>
      </c>
      <c r="B29" s="3" t="s">
        <v>21</v>
      </c>
      <c r="C29" s="3" t="s">
        <v>29</v>
      </c>
      <c r="D29" s="7">
        <v>100</v>
      </c>
      <c r="E29" s="9"/>
    </row>
    <row r="30" spans="1:5" ht="39" customHeight="1">
      <c r="A30" s="1" t="s">
        <v>17</v>
      </c>
      <c r="B30" s="5" t="s">
        <v>25</v>
      </c>
      <c r="C30" s="5"/>
      <c r="D30" s="6">
        <v>480.3</v>
      </c>
      <c r="E30" s="7"/>
    </row>
    <row r="31" spans="1:5" ht="37.5" customHeight="1">
      <c r="A31" s="2" t="s">
        <v>8</v>
      </c>
      <c r="B31" s="5" t="s">
        <v>25</v>
      </c>
      <c r="C31" s="5" t="s">
        <v>30</v>
      </c>
      <c r="D31" s="7">
        <v>480.3</v>
      </c>
      <c r="E31" s="7"/>
    </row>
    <row r="32" spans="1:5" ht="35.25" customHeight="1">
      <c r="A32" s="1" t="s">
        <v>14</v>
      </c>
      <c r="B32" s="5" t="s">
        <v>22</v>
      </c>
      <c r="C32" s="5"/>
      <c r="D32" s="6">
        <v>300</v>
      </c>
      <c r="E32" s="6">
        <f>E33+E34</f>
        <v>0</v>
      </c>
    </row>
    <row r="33" spans="1:5" ht="37.5" customHeight="1">
      <c r="A33" s="2" t="s">
        <v>12</v>
      </c>
      <c r="B33" s="5" t="s">
        <v>22</v>
      </c>
      <c r="C33" s="5" t="s">
        <v>10</v>
      </c>
      <c r="D33" s="7">
        <v>100</v>
      </c>
      <c r="E33" s="7"/>
    </row>
    <row r="34" spans="1:5" ht="38.25" customHeight="1">
      <c r="A34" s="17" t="s">
        <v>35</v>
      </c>
      <c r="B34" s="5" t="s">
        <v>22</v>
      </c>
      <c r="C34" s="5" t="s">
        <v>34</v>
      </c>
      <c r="D34" s="7">
        <v>200</v>
      </c>
      <c r="E34" s="7"/>
    </row>
    <row r="35" spans="1:5" ht="38.25" customHeight="1">
      <c r="A35" s="1" t="s">
        <v>16</v>
      </c>
      <c r="B35" s="5" t="s">
        <v>23</v>
      </c>
      <c r="C35" s="5"/>
      <c r="D35" s="6">
        <v>625</v>
      </c>
      <c r="E35" s="6">
        <v>250</v>
      </c>
    </row>
    <row r="36" spans="1:5" ht="41.25" customHeight="1">
      <c r="A36" s="2" t="s">
        <v>12</v>
      </c>
      <c r="B36" s="5" t="s">
        <v>23</v>
      </c>
      <c r="C36" s="5" t="s">
        <v>10</v>
      </c>
      <c r="D36" s="7">
        <v>625</v>
      </c>
      <c r="E36" s="7">
        <v>250</v>
      </c>
    </row>
    <row r="37" spans="1:5" ht="37.5" customHeight="1">
      <c r="A37" s="1" t="s">
        <v>32</v>
      </c>
      <c r="B37" s="5" t="s">
        <v>24</v>
      </c>
      <c r="C37" s="4"/>
      <c r="D37" s="6">
        <v>7900</v>
      </c>
      <c r="E37" s="6">
        <v>7900</v>
      </c>
    </row>
    <row r="38" spans="1:5" ht="20.25" customHeight="1">
      <c r="A38" s="2" t="s">
        <v>19</v>
      </c>
      <c r="B38" s="5" t="s">
        <v>24</v>
      </c>
      <c r="C38" s="5" t="s">
        <v>18</v>
      </c>
      <c r="D38" s="7">
        <v>7900</v>
      </c>
      <c r="E38" s="7">
        <v>7900</v>
      </c>
    </row>
    <row r="39" spans="1:5" ht="12.75" customHeight="1" hidden="1">
      <c r="A39" s="2" t="s">
        <v>20</v>
      </c>
      <c r="B39" s="5" t="s">
        <v>24</v>
      </c>
      <c r="C39" s="5"/>
      <c r="D39" s="7" t="e">
        <f>#REF!+#REF!</f>
        <v>#REF!</v>
      </c>
      <c r="E39" s="7"/>
    </row>
    <row r="40" spans="1:5" ht="19.5" customHeight="1">
      <c r="A40" s="12" t="s">
        <v>31</v>
      </c>
      <c r="B40" s="10"/>
      <c r="C40" s="10"/>
      <c r="D40" s="13">
        <v>34571.6</v>
      </c>
      <c r="E40" s="20">
        <v>16736.2</v>
      </c>
    </row>
    <row r="41" ht="39" customHeight="1"/>
    <row r="42" ht="39" customHeight="1"/>
    <row r="44" ht="59.25" customHeight="1"/>
    <row r="45" ht="39.75" customHeight="1"/>
    <row r="46" ht="36.75" customHeight="1"/>
    <row r="49" ht="73.5" customHeight="1"/>
    <row r="51" ht="39" customHeight="1"/>
    <row r="53" ht="38.25" customHeight="1"/>
    <row r="56" ht="45.75" customHeight="1"/>
    <row r="57" ht="37.5" customHeight="1"/>
    <row r="58" ht="37.5" customHeight="1"/>
    <row r="59" ht="37.5" customHeight="1"/>
    <row r="60" ht="37.5" customHeight="1"/>
    <row r="61" ht="37.5" customHeight="1"/>
    <row r="62" ht="24.75" customHeight="1"/>
    <row r="63" ht="19.5" customHeight="1"/>
    <row r="64" ht="18" customHeight="1"/>
    <row r="67" ht="18" customHeight="1"/>
    <row r="68" ht="16.5" customHeight="1"/>
  </sheetData>
  <sheetProtection/>
  <mergeCells count="12">
    <mergeCell ref="A9:A10"/>
    <mergeCell ref="A1:E1"/>
    <mergeCell ref="A2:E2"/>
    <mergeCell ref="B9:B10"/>
    <mergeCell ref="C9:C10"/>
    <mergeCell ref="D9:E9"/>
    <mergeCell ref="A3:E3"/>
    <mergeCell ref="A4:E4"/>
    <mergeCell ref="A5:E5"/>
    <mergeCell ref="A6:E6"/>
    <mergeCell ref="A7:E7"/>
    <mergeCell ref="A8:E8"/>
  </mergeCells>
  <printOptions/>
  <pageMargins left="0.7480314960629921" right="0.7480314960629921" top="0.4724409448818898" bottom="0.3543307086614173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petradubrava2</cp:lastModifiedBy>
  <cp:lastPrinted>2022-01-20T05:39:44Z</cp:lastPrinted>
  <dcterms:created xsi:type="dcterms:W3CDTF">2010-09-13T04:42:46Z</dcterms:created>
  <dcterms:modified xsi:type="dcterms:W3CDTF">2022-01-20T12:02:14Z</dcterms:modified>
  <cp:category/>
  <cp:version/>
  <cp:contentType/>
  <cp:contentStatus/>
</cp:coreProperties>
</file>